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<sst xmlns="http://schemas.openxmlformats.org/spreadsheetml/2006/main" count="33" uniqueCount="33">
  <si>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</si>
  <si>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</si>
  <si>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</si>
  <si>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</si>
  <si>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</si>
  <si>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</si>
  <si>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</si>
  <si>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</si>
  <si>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</si>
  <si>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</si>
  <si>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</si>
  <si>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</si>
  <si>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</si>
  <si>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</si>
  <si>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Добра</t>
  </si>
  <si>
    <t>Партија</t>
  </si>
  <si>
    <t>Добављач</t>
  </si>
  <si>
    <t xml:space="preserve">Назив и ознака из ОРН -33100000 – медицинска опрема, </t>
  </si>
  <si>
    <t>Критеријум за доделу уговора: ''најнижа понуђена цена''</t>
  </si>
  <si>
    <t>Адреса: Светозара Марковића 110</t>
  </si>
  <si>
    <t>Филтер за аспиратор - Maxiaspeed</t>
  </si>
  <si>
    <t>Medipro MPM Beograd</t>
  </si>
  <si>
    <t>1.2.</t>
  </si>
  <si>
    <t>5.</t>
  </si>
  <si>
    <r>
      <t xml:space="preserve">"Medipro MPM" доо,  ул.Снежане Хрепевник бр.32 11000 Београд, </t>
    </r>
    <r>
      <rPr>
        <sz val="9"/>
        <rFont val="Calibri"/>
        <family val="2"/>
      </rPr>
      <t>Мат.бр:20556757 ПИБ:106213595</t>
    </r>
  </si>
  <si>
    <t>Предмет јавне набавке:  Потрошни материјал за медицинске апарате, ситан инвентар и инструментаријум  41/19-М</t>
  </si>
  <si>
    <t>Јавна набавка мале вредности  објављена на Порталу јавних набавки 26.12.2019. године.</t>
  </si>
  <si>
    <t>Датум доношења Одлуке о додели уговора:  13405/7 од 08.01.2020.год.</t>
  </si>
  <si>
    <t>Датум закључења уговора: 08.01.2020.год.</t>
  </si>
  <si>
    <t>Период важења уговора: до 27.03.2020.год.</t>
  </si>
  <si>
    <t xml:space="preserve">Шпатула за ларингоскоп - Mecintosh </t>
  </si>
  <si>
    <t>"Delta Naissa" Ниш</t>
  </si>
  <si>
    <r>
      <t xml:space="preserve">"Delta Naisa" доо,  ул.9 бригаде  бр.39А </t>
    </r>
    <r>
      <rPr>
        <sz val="9"/>
        <rFont val="Calibri"/>
        <family val="2"/>
      </rPr>
      <t>18000 Ниш, Мат.бр:17364570 ПИБ:100663417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</si>
</sst>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2" fontId="47" fillId="0" borderId="10" xfId="0" applyNumberFormat="1" applyFont="1" applyBorder="1" applyAlignment="1">
      <alignment horizontal="center" textRotation="90" wrapText="1"/>
    </xf>
    <xf numFmtId="4" fontId="2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textRotation="90"/>
    </xf>
    <xf numFmtId="0" fontId="0" fillId="0" borderId="0" xfId="0" applyBorder="1" applyAlignment="1">
      <alignment vertical="center" wrapText="1"/>
    </xf>
    <xf numFmtId="0" fontId="48" fillId="0" borderId="10" xfId="0" applyFont="1" applyBorder="1" applyAlignment="1">
      <alignment textRotation="90"/>
    </xf>
    <xf numFmtId="4" fontId="49" fillId="0" borderId="11" xfId="0" applyNumberFormat="1" applyFont="1" applyBorder="1" applyAlignment="1">
      <alignment horizontal="right" vertical="center"/>
    </xf>
    <xf numFmtId="1" fontId="48" fillId="0" borderId="12" xfId="0" applyNumberFormat="1" applyFont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/>
    </xf>
    <xf numFmtId="4" fontId="49" fillId="0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4" fillId="0" borderId="0" xfId="53" applyFont="1" applyAlignment="1" applyProtection="1">
      <alignment horizontal="left" vertical="center"/>
      <protection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="110" zoomScaleNormal="110" zoomScalePageLayoutView="0" workbookViewId="0" topLeftCell="A1">
      <selection activeCell="L22" sqref="L22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16.57421875" style="0" customWidth="1"/>
    <col min="4" max="4" width="10.14062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8" ht="15">
      <c r="A3" s="23" t="s">
        <v>19</v>
      </c>
      <c r="B3" s="23"/>
      <c r="C3" s="23"/>
      <c r="D3" s="23"/>
      <c r="E3" s="23"/>
      <c r="F3" s="23"/>
      <c r="G3" s="23"/>
      <c r="H3" s="23"/>
    </row>
    <row r="4" spans="1:8" ht="15">
      <c r="A4" s="23" t="s">
        <v>1</v>
      </c>
      <c r="B4" s="23"/>
      <c r="C4" s="23"/>
      <c r="D4" s="23"/>
      <c r="E4" s="23"/>
      <c r="F4" s="23"/>
      <c r="G4" s="23"/>
      <c r="H4" s="23"/>
    </row>
    <row r="5" spans="1:8" ht="15">
      <c r="A5" s="26" t="s">
        <v>2</v>
      </c>
      <c r="B5" s="26"/>
      <c r="C5" s="26"/>
      <c r="D5" s="26"/>
      <c r="E5" s="26"/>
      <c r="F5" s="26"/>
      <c r="G5" s="26"/>
      <c r="H5" s="26"/>
    </row>
    <row r="6" spans="1:8" ht="15">
      <c r="A6" s="23" t="s">
        <v>3</v>
      </c>
      <c r="B6" s="23"/>
      <c r="C6" s="23"/>
      <c r="D6" s="23"/>
      <c r="E6" s="23"/>
      <c r="F6" s="23"/>
      <c r="G6" s="23"/>
      <c r="H6" s="23"/>
    </row>
    <row r="7" spans="1:8" ht="15">
      <c r="A7" s="23" t="s">
        <v>14</v>
      </c>
      <c r="B7" s="23"/>
      <c r="C7" s="23"/>
      <c r="D7" s="23"/>
      <c r="E7" s="23"/>
      <c r="F7" s="23"/>
      <c r="G7" s="23"/>
      <c r="H7" s="23"/>
    </row>
    <row r="8" spans="1:8" ht="31.5" customHeight="1">
      <c r="A8" s="24" t="s">
        <v>25</v>
      </c>
      <c r="B8" s="24"/>
      <c r="C8" s="24"/>
      <c r="D8" s="24"/>
      <c r="E8" s="24"/>
      <c r="F8" s="24"/>
      <c r="G8" s="24"/>
      <c r="H8" s="24"/>
    </row>
    <row r="9" spans="1:8" ht="15">
      <c r="A9" s="23" t="s">
        <v>26</v>
      </c>
      <c r="B9" s="23"/>
      <c r="C9" s="23"/>
      <c r="D9" s="23"/>
      <c r="E9" s="23"/>
      <c r="F9" s="23"/>
      <c r="G9" s="23"/>
      <c r="H9" s="23"/>
    </row>
    <row r="10" spans="1:8" ht="15">
      <c r="A10" s="24" t="s">
        <v>17</v>
      </c>
      <c r="B10" s="23"/>
      <c r="C10" s="23"/>
      <c r="D10" s="23"/>
      <c r="E10" s="23"/>
      <c r="F10" s="23"/>
      <c r="G10" s="23"/>
      <c r="H10" s="23"/>
    </row>
    <row r="11" spans="1:8" ht="15">
      <c r="A11" s="23" t="s">
        <v>18</v>
      </c>
      <c r="B11" s="23"/>
      <c r="C11" s="23"/>
      <c r="D11" s="23"/>
      <c r="E11" s="23"/>
      <c r="F11" s="23"/>
      <c r="G11" s="23"/>
      <c r="H11" s="23"/>
    </row>
    <row r="12" spans="1:8" ht="15">
      <c r="A12" s="23" t="s">
        <v>27</v>
      </c>
      <c r="B12" s="23"/>
      <c r="C12" s="23"/>
      <c r="D12" s="23"/>
      <c r="E12" s="23"/>
      <c r="F12" s="23"/>
      <c r="G12" s="23"/>
      <c r="H12" s="23"/>
    </row>
    <row r="13" spans="1:8" ht="15">
      <c r="A13" s="23" t="s">
        <v>4</v>
      </c>
      <c r="B13" s="23"/>
      <c r="C13" s="23"/>
      <c r="D13" s="23"/>
      <c r="E13" s="23"/>
      <c r="F13" s="23"/>
      <c r="G13" s="23"/>
      <c r="H13" s="23"/>
    </row>
    <row r="14" spans="1:8" ht="15">
      <c r="A14" s="22" t="s">
        <v>28</v>
      </c>
      <c r="B14" s="22"/>
      <c r="C14" s="22"/>
      <c r="D14" s="22"/>
      <c r="E14" s="22"/>
      <c r="F14" s="22"/>
      <c r="G14" s="22"/>
      <c r="H14" s="22"/>
    </row>
    <row r="15" spans="1:8" ht="15">
      <c r="A15" s="22" t="s">
        <v>29</v>
      </c>
      <c r="B15" s="22"/>
      <c r="C15" s="22"/>
      <c r="D15" s="22"/>
      <c r="E15" s="22"/>
      <c r="F15" s="22"/>
      <c r="G15" s="22"/>
      <c r="H15" s="22"/>
    </row>
    <row r="17" spans="1:8" ht="59.25" customHeight="1">
      <c r="A17" s="3" t="s">
        <v>11</v>
      </c>
      <c r="B17" s="16" t="s">
        <v>12</v>
      </c>
      <c r="C17" s="17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</row>
    <row r="18" spans="1:8" ht="24.75">
      <c r="A18" s="14">
        <v>2</v>
      </c>
      <c r="B18" s="18" t="s">
        <v>20</v>
      </c>
      <c r="C18" s="19" t="s">
        <v>21</v>
      </c>
      <c r="D18" s="20">
        <v>40000</v>
      </c>
      <c r="E18" s="11">
        <v>37800</v>
      </c>
      <c r="F18" s="11">
        <v>37800</v>
      </c>
      <c r="G18" s="11">
        <v>37800</v>
      </c>
      <c r="H18" s="12">
        <v>1</v>
      </c>
    </row>
    <row r="19" spans="1:8" ht="36.75">
      <c r="A19" s="15">
        <v>5</v>
      </c>
      <c r="B19" s="18" t="s">
        <v>30</v>
      </c>
      <c r="C19" s="19" t="s">
        <v>31</v>
      </c>
      <c r="D19" s="20">
        <v>43000</v>
      </c>
      <c r="E19" s="13">
        <v>14100</v>
      </c>
      <c r="F19" s="13">
        <v>14100</v>
      </c>
      <c r="G19" s="13">
        <v>14100</v>
      </c>
      <c r="H19" s="12">
        <v>1</v>
      </c>
    </row>
    <row r="20" spans="2:5" ht="22.5" customHeight="1">
      <c r="B20" s="2"/>
      <c r="C20" s="1" t="s">
        <v>13</v>
      </c>
      <c r="D20" s="9">
        <f>SUM(D18:D19)</f>
        <v>83000</v>
      </c>
      <c r="E20" s="9">
        <f>SUM(E18:E19)</f>
        <v>51900</v>
      </c>
    </row>
    <row r="21" ht="15" customHeight="1"/>
    <row r="22" spans="1:8" ht="18.75" customHeight="1">
      <c r="A22" s="6"/>
      <c r="C22" s="7"/>
      <c r="D22" s="7"/>
      <c r="E22" s="7"/>
      <c r="F22" s="7"/>
      <c r="G22" s="7"/>
      <c r="H22" s="7"/>
    </row>
    <row r="23" spans="1:8" ht="34.5" customHeight="1">
      <c r="A23" s="8" t="s">
        <v>15</v>
      </c>
      <c r="B23" s="27" t="s">
        <v>16</v>
      </c>
      <c r="C23" s="27"/>
      <c r="D23" s="27"/>
      <c r="E23" s="27"/>
      <c r="F23" s="27"/>
      <c r="G23" s="27"/>
      <c r="H23" s="27"/>
    </row>
    <row r="24" spans="1:8" ht="15">
      <c r="A24" s="10" t="s">
        <v>22</v>
      </c>
      <c r="B24" s="25" t="s">
        <v>24</v>
      </c>
      <c r="C24" s="25"/>
      <c r="D24" s="25"/>
      <c r="E24" s="25"/>
      <c r="F24" s="25"/>
      <c r="G24" s="25"/>
      <c r="H24" s="25"/>
    </row>
    <row r="25" spans="1:8" ht="15">
      <c r="A25" s="5" t="s">
        <v>23</v>
      </c>
      <c r="B25" s="21" t="s">
        <v>32</v>
      </c>
      <c r="C25" s="21"/>
      <c r="D25" s="21"/>
      <c r="E25" s="21"/>
      <c r="F25" s="21"/>
      <c r="G25" s="21"/>
      <c r="H25" s="21"/>
    </row>
  </sheetData>
  <sheetProtection/>
  <mergeCells count="17">
    <mergeCell ref="A2:H2"/>
    <mergeCell ref="A4:H4"/>
    <mergeCell ref="A3:H3"/>
    <mergeCell ref="A5:H5"/>
    <mergeCell ref="A6:H6"/>
    <mergeCell ref="B23:H23"/>
    <mergeCell ref="A13:H13"/>
    <mergeCell ref="B25:H25"/>
    <mergeCell ref="A15:H15"/>
    <mergeCell ref="A7:H7"/>
    <mergeCell ref="A8:H8"/>
    <mergeCell ref="A9:H9"/>
    <mergeCell ref="A10:H10"/>
    <mergeCell ref="A11:H11"/>
    <mergeCell ref="A14:H14"/>
    <mergeCell ref="A12:H12"/>
    <mergeCell ref="B24:H24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2020-01-14T07:38:34Z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